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80" windowWidth="16380" windowHeight="4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<sst xmlns="http://schemas.openxmlformats.org/spreadsheetml/2006/main" count="63" uniqueCount="47">
  <si>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DATE OF</t>
  </si>
  <si>
    <t>DESCRIPTION</t>
  </si>
  <si>
    <t>LOCATION</t>
  </si>
  <si>
    <t>Purchase value</t>
  </si>
  <si>
    <t xml:space="preserve">ACQUISITION             </t>
  </si>
  <si>
    <t>£</t>
  </si>
  <si>
    <t>Bus Shelter</t>
  </si>
  <si>
    <t>B1398 GLENTWORTH</t>
  </si>
  <si>
    <t>FILING CABINET</t>
  </si>
  <si>
    <t>VILLAGE HALL</t>
  </si>
  <si>
    <t>Pocket Park</t>
  </si>
  <si>
    <t>CHAPEL LANE</t>
  </si>
  <si>
    <t>Playpark Equipment</t>
  </si>
  <si>
    <t>Swings</t>
  </si>
  <si>
    <t>Village Sign</t>
  </si>
  <si>
    <t>Hanover Hill</t>
  </si>
  <si>
    <t>Annual return 2016</t>
  </si>
  <si>
    <t>Printer</t>
  </si>
  <si>
    <t>HOME OF CLERK</t>
  </si>
  <si>
    <t>Annual Return 2017</t>
  </si>
  <si>
    <t>Oak Bench</t>
  </si>
  <si>
    <t>Pocket park</t>
  </si>
  <si>
    <t>Laptop</t>
  </si>
  <si>
    <t>Annual Return 2018</t>
  </si>
  <si>
    <t>Jubilee seat</t>
  </si>
  <si>
    <t>Total</t>
  </si>
  <si>
    <t>Speed sign</t>
  </si>
  <si>
    <t>Kexby Road</t>
  </si>
  <si>
    <t>Annual Return 2019</t>
  </si>
  <si>
    <t>Annual return 2020/21</t>
  </si>
  <si>
    <t>Hawthorne Close</t>
  </si>
  <si>
    <t>Defibrillator and cabinet</t>
  </si>
  <si>
    <t>2 new seats</t>
  </si>
  <si>
    <t>Village hall</t>
  </si>
  <si>
    <t>Removed</t>
  </si>
  <si>
    <t>Village Hall</t>
  </si>
  <si>
    <t>Annual return 2021/22</t>
  </si>
  <si>
    <t>Annual return 2022/23</t>
  </si>
  <si>
    <t>Annual Return 2021/22</t>
  </si>
  <si>
    <t>Safety Surfaces</t>
  </si>
  <si>
    <t>Picnic benches</t>
  </si>
  <si>
    <t>Community Noticeboard</t>
  </si>
  <si>
    <t>Stoney Lane</t>
  </si>
  <si>
    <t>GLENTWORTH PARISH COUNCIL        ASSET REGISTER         2022/23</t>
  </si>
  <si>
    <t>Increase</t>
  </si>
  <si>
    <t>Poster boards</t>
  </si>
  <si>
    <t>Lectern sign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</si>
</sst>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m/yy"/>
    <numFmt numFmtId="166" formatCode="[$£-809]#,##0.00;[Red]\-[$£-809]#,##0.00"/>
    <numFmt numFmtId="167" formatCode="dd/mm/yy"/>
    <numFmt numFmtId="168" formatCode="[$-809]dd\ mmmm\ yy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7" fontId="0" fillId="0" borderId="0" xfId="0" applyNumberFormat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67" fontId="5" fillId="0" borderId="0" xfId="0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66" fontId="4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9" fontId="8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G40" sqref="G40"/>
    </sheetView>
  </sheetViews>
  <sheetFormatPr defaultColWidth="9.140625" defaultRowHeight="15"/>
  <cols>
    <col min="1" max="1" width="14.28125" style="0" customWidth="1"/>
    <col min="2" max="2" width="6.57421875" style="0" customWidth="1"/>
    <col min="3" max="3" width="25.8515625" style="0" customWidth="1"/>
    <col min="4" max="4" width="28.421875" style="0" customWidth="1"/>
    <col min="5" max="5" width="11.57421875" style="0" customWidth="1"/>
    <col min="6" max="7" width="12.421875" style="0" customWidth="1"/>
    <col min="8" max="8" width="11.421875" style="0" customWidth="1"/>
  </cols>
  <sheetData>
    <row r="1" spans="1:5" ht="18.75">
      <c r="A1" s="1" t="s">
        <v>43</v>
      </c>
      <c r="D1" s="2"/>
      <c r="E1" s="2"/>
    </row>
    <row r="3" spans="5:6" ht="15">
      <c r="E3" s="3"/>
      <c r="F3" s="4"/>
    </row>
    <row r="5" spans="1:6" ht="15.75">
      <c r="A5" s="5" t="s">
        <v>0</v>
      </c>
      <c r="B5" s="5"/>
      <c r="C5" s="5" t="s">
        <v>1</v>
      </c>
      <c r="D5" s="5" t="s">
        <v>2</v>
      </c>
      <c r="E5" s="5"/>
      <c r="F5" s="5" t="s">
        <v>3</v>
      </c>
    </row>
    <row r="6" spans="1:7" ht="15.75">
      <c r="A6" s="5" t="s">
        <v>4</v>
      </c>
      <c r="B6" s="5"/>
      <c r="C6" s="5"/>
      <c r="D6" s="5"/>
      <c r="E6" s="5"/>
      <c r="F6" s="6" t="s">
        <v>5</v>
      </c>
      <c r="G6" s="5"/>
    </row>
    <row r="7" spans="1:6" ht="15.75">
      <c r="A7" s="7"/>
      <c r="B7" s="7"/>
      <c r="C7" s="7"/>
      <c r="D7" s="7"/>
      <c r="E7" s="7"/>
      <c r="F7" s="7"/>
    </row>
    <row r="8" spans="1:6" ht="15.75">
      <c r="A8" s="8">
        <v>26573</v>
      </c>
      <c r="B8" s="7"/>
      <c r="C8" s="7" t="s">
        <v>6</v>
      </c>
      <c r="D8" s="7" t="s">
        <v>7</v>
      </c>
      <c r="E8" s="7"/>
      <c r="F8" s="9">
        <v>500</v>
      </c>
    </row>
    <row r="9" spans="1:6" ht="15.75">
      <c r="A9" s="8">
        <v>37773</v>
      </c>
      <c r="B9" s="7"/>
      <c r="C9" s="7" t="s">
        <v>8</v>
      </c>
      <c r="D9" s="7" t="s">
        <v>9</v>
      </c>
      <c r="E9" s="7"/>
      <c r="F9" s="10">
        <v>120</v>
      </c>
    </row>
    <row r="10" spans="1:6" ht="15.75">
      <c r="A10" s="8">
        <v>38322</v>
      </c>
      <c r="B10" s="7"/>
      <c r="C10" s="7" t="s">
        <v>8</v>
      </c>
      <c r="D10" s="7" t="s">
        <v>9</v>
      </c>
      <c r="E10" s="7"/>
      <c r="F10" s="10">
        <v>45</v>
      </c>
    </row>
    <row r="11" spans="1:6" ht="15.75">
      <c r="A11" s="8">
        <v>36586</v>
      </c>
      <c r="B11" s="7"/>
      <c r="C11" s="7" t="s">
        <v>10</v>
      </c>
      <c r="D11" s="7" t="s">
        <v>11</v>
      </c>
      <c r="E11" s="7"/>
      <c r="F11" s="10">
        <v>1</v>
      </c>
    </row>
    <row r="12" spans="1:7" ht="15.75">
      <c r="A12" s="16">
        <v>37438</v>
      </c>
      <c r="B12" s="13"/>
      <c r="C12" s="13" t="s">
        <v>12</v>
      </c>
      <c r="D12" s="13" t="s">
        <v>9</v>
      </c>
      <c r="E12" s="13"/>
      <c r="F12" s="17">
        <v>8588</v>
      </c>
      <c r="G12" t="s">
        <v>34</v>
      </c>
    </row>
    <row r="13" spans="1:7" ht="15.75">
      <c r="A13" s="8">
        <v>37438</v>
      </c>
      <c r="B13" s="7"/>
      <c r="C13" s="7" t="s">
        <v>13</v>
      </c>
      <c r="D13" s="7" t="s">
        <v>9</v>
      </c>
      <c r="E13" s="7"/>
      <c r="F13" s="10">
        <v>5912</v>
      </c>
      <c r="G13" s="10"/>
    </row>
    <row r="14" spans="1:8" ht="15.75">
      <c r="A14" s="12">
        <v>42248</v>
      </c>
      <c r="B14" s="13"/>
      <c r="C14" s="13" t="s">
        <v>31</v>
      </c>
      <c r="D14" s="13" t="s">
        <v>9</v>
      </c>
      <c r="E14" s="13"/>
      <c r="F14" s="13">
        <v>1674</v>
      </c>
      <c r="G14" s="10" t="s">
        <v>34</v>
      </c>
      <c r="H14" s="14">
        <v>2022</v>
      </c>
    </row>
    <row r="15" spans="1:8" ht="15.75">
      <c r="A15" s="11">
        <v>41791</v>
      </c>
      <c r="B15" s="7"/>
      <c r="C15" s="7" t="s">
        <v>14</v>
      </c>
      <c r="D15" s="7" t="s">
        <v>15</v>
      </c>
      <c r="E15" s="7"/>
      <c r="F15" s="7">
        <v>890</v>
      </c>
      <c r="G15" s="10">
        <f>SUM(F8:F15)</f>
        <v>17730</v>
      </c>
      <c r="H15" t="s">
        <v>16</v>
      </c>
    </row>
    <row r="16" spans="1:8" ht="15.75">
      <c r="A16" s="11">
        <v>42248</v>
      </c>
      <c r="B16" s="7"/>
      <c r="C16" s="7" t="s">
        <v>17</v>
      </c>
      <c r="D16" s="7" t="s">
        <v>18</v>
      </c>
      <c r="E16" s="7"/>
      <c r="F16" s="7">
        <v>59</v>
      </c>
      <c r="G16" s="10">
        <f>SUM(F8:F16)</f>
        <v>17789</v>
      </c>
      <c r="H16" t="s">
        <v>19</v>
      </c>
    </row>
    <row r="17" spans="1:7" ht="15.75">
      <c r="A17" s="11">
        <v>42996</v>
      </c>
      <c r="B17" s="7"/>
      <c r="C17" s="7" t="s">
        <v>20</v>
      </c>
      <c r="D17" s="7" t="s">
        <v>21</v>
      </c>
      <c r="E17" s="7"/>
      <c r="F17" s="7">
        <v>264</v>
      </c>
      <c r="G17" s="10"/>
    </row>
    <row r="18" spans="1:8" ht="15.75">
      <c r="A18" s="11">
        <v>43150</v>
      </c>
      <c r="B18" s="7"/>
      <c r="C18" s="7" t="s">
        <v>22</v>
      </c>
      <c r="D18" s="7" t="s">
        <v>18</v>
      </c>
      <c r="E18" s="7"/>
      <c r="F18" s="7">
        <v>279.99</v>
      </c>
      <c r="G18" s="10">
        <f>SUM(F8:F18)</f>
        <v>18332.99</v>
      </c>
      <c r="H18" t="s">
        <v>23</v>
      </c>
    </row>
    <row r="19" spans="1:8" ht="15.75">
      <c r="A19" s="11">
        <v>41141</v>
      </c>
      <c r="B19" s="7"/>
      <c r="C19" s="7" t="s">
        <v>24</v>
      </c>
      <c r="D19" s="7" t="s">
        <v>9</v>
      </c>
      <c r="E19" s="7"/>
      <c r="F19" s="7">
        <v>199.99</v>
      </c>
      <c r="G19">
        <v>18532.98</v>
      </c>
      <c r="H19" t="s">
        <v>28</v>
      </c>
    </row>
    <row r="20" spans="1:6" ht="15.75">
      <c r="A20" s="11">
        <v>44123</v>
      </c>
      <c r="B20" s="7"/>
      <c r="C20" s="7" t="s">
        <v>26</v>
      </c>
      <c r="D20" s="7" t="s">
        <v>27</v>
      </c>
      <c r="E20" s="7"/>
      <c r="F20" s="7">
        <v>1867.02</v>
      </c>
    </row>
    <row r="21" spans="1:8" ht="15.75">
      <c r="A21" s="11">
        <v>44158</v>
      </c>
      <c r="B21" s="7"/>
      <c r="C21" s="7" t="s">
        <v>31</v>
      </c>
      <c r="D21" s="7" t="s">
        <v>30</v>
      </c>
      <c r="E21" s="7"/>
      <c r="F21" s="7">
        <v>1600</v>
      </c>
      <c r="G21">
        <v>22000</v>
      </c>
      <c r="H21" t="s">
        <v>29</v>
      </c>
    </row>
    <row r="22" spans="1:6" ht="15.75">
      <c r="A22" s="11">
        <v>44594</v>
      </c>
      <c r="B22" s="7"/>
      <c r="C22" s="7" t="s">
        <v>32</v>
      </c>
      <c r="D22" s="7" t="s">
        <v>33</v>
      </c>
      <c r="E22" s="7"/>
      <c r="F22" s="7">
        <v>912</v>
      </c>
    </row>
    <row r="23" spans="1:8" ht="15.75">
      <c r="A23" s="11">
        <v>44470</v>
      </c>
      <c r="B23" s="7"/>
      <c r="C23" s="7" t="s">
        <v>31</v>
      </c>
      <c r="D23" s="7" t="s">
        <v>35</v>
      </c>
      <c r="E23" s="7"/>
      <c r="F23" s="7">
        <v>1600</v>
      </c>
      <c r="G23">
        <v>22838</v>
      </c>
      <c r="H23" t="s">
        <v>36</v>
      </c>
    </row>
    <row r="24" spans="1:6" ht="15.75">
      <c r="A24" s="11">
        <v>44805</v>
      </c>
      <c r="B24" s="7"/>
      <c r="C24" s="7" t="s">
        <v>12</v>
      </c>
      <c r="D24" s="7" t="s">
        <v>9</v>
      </c>
      <c r="E24" s="7"/>
      <c r="F24" s="7">
        <v>9746</v>
      </c>
    </row>
    <row r="25" spans="1:6" ht="15.75">
      <c r="A25" s="11">
        <v>44805</v>
      </c>
      <c r="B25" s="7"/>
      <c r="C25" s="7" t="s">
        <v>39</v>
      </c>
      <c r="D25" s="18" t="s">
        <v>9</v>
      </c>
      <c r="E25" s="7"/>
      <c r="F25" s="7">
        <v>7405</v>
      </c>
    </row>
    <row r="26" spans="1:6" ht="15.75">
      <c r="A26" s="11">
        <v>44805</v>
      </c>
      <c r="B26" s="7"/>
      <c r="C26" s="7" t="s">
        <v>40</v>
      </c>
      <c r="D26" s="7" t="s">
        <v>9</v>
      </c>
      <c r="E26" s="7"/>
      <c r="F26" s="7">
        <v>1500</v>
      </c>
    </row>
    <row r="27" spans="1:6" ht="15.75">
      <c r="A27" s="11">
        <v>44896</v>
      </c>
      <c r="B27" s="7"/>
      <c r="C27" s="7" t="s">
        <v>41</v>
      </c>
      <c r="D27" s="7" t="s">
        <v>42</v>
      </c>
      <c r="E27" s="7"/>
      <c r="F27" s="7">
        <v>1415</v>
      </c>
    </row>
    <row r="28" spans="1:6" ht="15.75">
      <c r="A28" s="11">
        <v>44953</v>
      </c>
      <c r="B28" s="7"/>
      <c r="C28" s="7" t="s">
        <v>45</v>
      </c>
      <c r="D28" s="7" t="s">
        <v>9</v>
      </c>
      <c r="E28" s="7"/>
      <c r="F28" s="7">
        <v>298</v>
      </c>
    </row>
    <row r="29" spans="1:6" ht="15.75">
      <c r="A29" s="11">
        <v>44702</v>
      </c>
      <c r="B29" s="7"/>
      <c r="C29" s="7" t="s">
        <v>46</v>
      </c>
      <c r="D29" s="7" t="s">
        <v>21</v>
      </c>
      <c r="E29" s="7"/>
      <c r="F29" s="7">
        <v>680.56</v>
      </c>
    </row>
    <row r="30" spans="1:7" ht="15.75">
      <c r="A30" s="7"/>
      <c r="B30" s="7"/>
      <c r="C30" s="7"/>
      <c r="D30" s="7"/>
      <c r="E30" s="5" t="s">
        <v>25</v>
      </c>
      <c r="F30" s="15">
        <f>SUM(F8:F29)-1674-8588</f>
        <v>35294.56</v>
      </c>
      <c r="G30" t="s">
        <v>37</v>
      </c>
    </row>
    <row r="32" spans="6:7" ht="15.75">
      <c r="F32" s="15">
        <v>22838.000000000004</v>
      </c>
      <c r="G32" t="s">
        <v>38</v>
      </c>
    </row>
    <row r="34" spans="5:6" ht="15">
      <c r="E34" s="19" t="s">
        <v>44</v>
      </c>
      <c r="F34" s="20">
        <f>(F32/F30)</f>
        <v>0.6470685567407557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monks</dc:creator>
  <cp:keywords/>
  <dc:description/>
  <cp:lastModifiedBy>gavin monks</cp:lastModifiedBy>
  <cp:lastPrinted>2021-04-07T09:06:36Z</cp:lastPrinted>
  <dcterms:created xsi:type="dcterms:W3CDTF">2021-03-18T14:06:17Z</dcterms:created>
  <dcterms:modified xsi:type="dcterms:W3CDTF">2023-03-29T15:34:35Z</dcterms:modified>
  <cp:category/>
  <cp:version/>
  <cp:contentType/>
  <cp:contentStatus/>
</cp:coreProperties>
</file>